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showInkAnnotation="0" autoCompressPictures="0"/>
  <bookViews>
    <workbookView xWindow="-390" yWindow="285" windowWidth="19440" windowHeight="9360" tabRatio="500"/>
  </bookViews>
  <sheets>
    <sheet name="Hoja1" sheetId="1" r:id="rId1"/>
  </sheets>
  <calcPr calcId="125725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4" i="1"/>
  <c r="A5"/>
  <c r="A6"/>
  <c r="A7"/>
  <c r="A8"/>
  <c r="A9"/>
  <c r="A10"/>
  <c r="A11"/>
  <c r="A12"/>
  <c r="A13"/>
</calcChain>
</file>

<file path=xl/sharedStrings.xml><?xml version="1.0" encoding="utf-8"?>
<sst xmlns="http://schemas.openxmlformats.org/spreadsheetml/2006/main" count="121" uniqueCount="107">
  <si>
    <t>Company Name</t>
  </si>
  <si>
    <t>No.</t>
  </si>
  <si>
    <t>Sector</t>
  </si>
  <si>
    <t>Telephone</t>
  </si>
  <si>
    <t>website</t>
  </si>
  <si>
    <t>Participant Data</t>
  </si>
  <si>
    <t>Name</t>
  </si>
  <si>
    <t>Position</t>
  </si>
  <si>
    <t>E-mail</t>
  </si>
  <si>
    <t>Main final consumers of your products or services</t>
  </si>
  <si>
    <t>Main Goal of your participation</t>
  </si>
  <si>
    <t>Participating Goals</t>
  </si>
  <si>
    <t>Total Energy Services, S.A. De C.V.</t>
  </si>
  <si>
    <t>Biofuels</t>
  </si>
  <si>
    <t>+ 52 (55) 5525 2718</t>
  </si>
  <si>
    <t>www.totalenergy.com.mx</t>
  </si>
  <si>
    <t>Jorge López Morton Zavala</t>
  </si>
  <si>
    <t>jlmorton@totalenergy.com.mx</t>
  </si>
  <si>
    <t>Name of the product and description of the product or service</t>
  </si>
  <si>
    <t>Technology transfer, Interest in openning office/branch, Potential partnerships/ joint Ventures</t>
  </si>
  <si>
    <t>Mario Carlo Rodríguez y González</t>
  </si>
  <si>
    <t>+ 52 1 (55) 6423 6262</t>
  </si>
  <si>
    <t>CEO</t>
  </si>
  <si>
    <t>rgucarlo@hotmail.com</t>
  </si>
  <si>
    <t>Halal meat</t>
  </si>
  <si>
    <t>Government and Muslim people</t>
  </si>
  <si>
    <t>Sales and potential partnerships/ Joint Ventures</t>
  </si>
  <si>
    <t>Baro Industrial, S.A. De C.V.</t>
  </si>
  <si>
    <t>Manufacturing</t>
  </si>
  <si>
    <t>+ 52 (55) 5561 3030</t>
  </si>
  <si>
    <t>www.baroindustrial.com</t>
  </si>
  <si>
    <t>José Miguel Fernandez del Valle</t>
  </si>
  <si>
    <t>Commercial Manager</t>
  </si>
  <si>
    <t>jmf@baroindustrial.com</t>
  </si>
  <si>
    <t>Enamel Coated Steel products for kitchen</t>
  </si>
  <si>
    <t>Hotels, restaurants and general customers for home usage</t>
  </si>
  <si>
    <t>Sales, Evaluation of market potential, distribution channels</t>
  </si>
  <si>
    <t>Agricolas Mazzoco y Asociados, S.P. de R.L.</t>
  </si>
  <si>
    <t>+ 52 (222) 283 0442</t>
  </si>
  <si>
    <t>Rene Mazzocco Crivelli</t>
  </si>
  <si>
    <t>superabejita23gmail.com</t>
  </si>
  <si>
    <t xml:space="preserve">Honey, pollen, royal jelly, propolis, powered brown sugar, powered brown sugar with cardamom </t>
  </si>
  <si>
    <t>Client</t>
  </si>
  <si>
    <t>Sales</t>
  </si>
  <si>
    <t>Alvamex</t>
  </si>
  <si>
    <t>Logistics</t>
  </si>
  <si>
    <t>+ 52 (55) 5587 0530</t>
  </si>
  <si>
    <t>www.alvamex.com</t>
  </si>
  <si>
    <t>Alberto Cabezut</t>
  </si>
  <si>
    <t>alc@alvamex.com</t>
  </si>
  <si>
    <t>Customs brokeraqge, distribution, warehousing</t>
  </si>
  <si>
    <t>Companies</t>
  </si>
  <si>
    <t>Sales, Technology transfer, Potential partnerships/Joint ventures, Distribution channels</t>
  </si>
  <si>
    <t xml:space="preserve">Laboratorios Tornel, S.A. </t>
  </si>
  <si>
    <t>Animal Health</t>
  </si>
  <si>
    <t>+52 (55) 2122 4700</t>
  </si>
  <si>
    <t>www.tornel.com</t>
  </si>
  <si>
    <t>Mauricio Bravo Berentsen</t>
  </si>
  <si>
    <t>President</t>
  </si>
  <si>
    <t>mbravo@tornel.com</t>
  </si>
  <si>
    <t>Pharmaceutical (antibiotics, Anti parasitic, Anti inflamatory, multivitamins and other pharmaceutical applications) Biological (vaccines Large and Small animals) Injectables</t>
  </si>
  <si>
    <t>Feed lot &amp; Dairy cattle, horses, goats, sheeps, poultry</t>
  </si>
  <si>
    <t>Sales, Evaluation of market potential, Distribution channels, Government Tenders</t>
  </si>
  <si>
    <t>Duff &amp; Phelps</t>
  </si>
  <si>
    <t>Consulting services</t>
  </si>
  <si>
    <t>+52 (55) 6820 6940</t>
  </si>
  <si>
    <t>www.duffandphelps.com</t>
  </si>
  <si>
    <t>Fernando Ramírez de Verger</t>
  </si>
  <si>
    <t>Managing Director</t>
  </si>
  <si>
    <t>fernando.ramirezdeverger@duffandphelps.com</t>
  </si>
  <si>
    <t>Oil and Gas</t>
  </si>
  <si>
    <t>Consulting Services, Finance and Strategy</t>
  </si>
  <si>
    <t>Major Industries, NOC and IOC</t>
  </si>
  <si>
    <t>Evaluation of market potential</t>
  </si>
  <si>
    <t>Miguel Peleteiro</t>
  </si>
  <si>
    <t>Head of Oil&amp;Gas</t>
  </si>
  <si>
    <t>miguel.peleteiro@duffandphelps.com</t>
  </si>
  <si>
    <t>aropresidente@gmail.com</t>
  </si>
  <si>
    <t>Oilfield Group</t>
  </si>
  <si>
    <t>Javier Pantoja-Navajas</t>
  </si>
  <si>
    <t>jpantoja@oilfield.mx</t>
  </si>
  <si>
    <t>+ 52 1 (55) 1295 7470</t>
  </si>
  <si>
    <t>javierbr@geolux.com.mx</t>
  </si>
  <si>
    <t>Geological Trade, S.A. De C.V.</t>
  </si>
  <si>
    <t>Construction</t>
  </si>
  <si>
    <t>+52 (222)247 6207</t>
  </si>
  <si>
    <t>www.geolux.com.mx</t>
  </si>
  <si>
    <t>Javier Bernal Ramírez</t>
  </si>
  <si>
    <t>Business Development</t>
  </si>
  <si>
    <t>Marble, Granites, Dimentional Stones</t>
  </si>
  <si>
    <t>Construction Compampanies, Designers and Final Customer</t>
  </si>
  <si>
    <t>Sales, Evaluation of market potential, Potential partnerships/Joint venture, Distribution channels</t>
  </si>
  <si>
    <t>Biodisel production from algae and oil and gas equipment</t>
  </si>
  <si>
    <t>Gas stations, Exploration and production of oil</t>
  </si>
  <si>
    <t>Intertrade</t>
  </si>
  <si>
    <t>meat</t>
  </si>
  <si>
    <t>wholesalers</t>
  </si>
  <si>
    <t>Sales of meat</t>
  </si>
  <si>
    <t>Oscar García</t>
  </si>
  <si>
    <t>Food/ Medical</t>
  </si>
  <si>
    <t>Medicin kit/تولید سرنگ و کیت های پزشکی</t>
  </si>
  <si>
    <t>www.vizcarra.com</t>
  </si>
  <si>
    <t>Vizcarra</t>
  </si>
  <si>
    <t>+ 52  (777) 312 4334</t>
  </si>
  <si>
    <t>export@emv.com.mx</t>
  </si>
  <si>
    <t>Food</t>
  </si>
  <si>
    <t>Mexican Company Data</t>
  </si>
</sst>
</file>

<file path=xl/styles.xml><?xml version="1.0" encoding="utf-8"?>
<styleSheet xmlns="http://schemas.openxmlformats.org/spreadsheetml/2006/main">
  <fonts count="7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59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</cellStyleXfs>
  <cellXfs count="1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vertical="center" wrapText="1"/>
    </xf>
    <xf numFmtId="0" fontId="6" fillId="0" borderId="1" xfId="0" quotePrefix="1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left" wrapText="1"/>
    </xf>
    <xf numFmtId="0" fontId="6" fillId="0" borderId="1" xfId="0" applyFont="1" applyBorder="1" applyAlignment="1">
      <alignment wrapText="1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</cellXfs>
  <cellStyles count="59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Normal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xport@emv.com.mx" TargetMode="External"/><Relationship Id="rId1" Type="http://schemas.openxmlformats.org/officeDocument/2006/relationships/hyperlink" Target="http://www.vizcarra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4"/>
  <sheetViews>
    <sheetView tabSelected="1" topLeftCell="B1" zoomScale="150" zoomScaleNormal="150" zoomScalePageLayoutView="150" workbookViewId="0">
      <selection activeCell="B2" sqref="B2"/>
    </sheetView>
  </sheetViews>
  <sheetFormatPr defaultColWidth="10.875" defaultRowHeight="15"/>
  <cols>
    <col min="1" max="1" width="3.875" style="1" customWidth="1"/>
    <col min="2" max="2" width="13.75" style="2" customWidth="1"/>
    <col min="3" max="3" width="11" style="2" customWidth="1"/>
    <col min="4" max="5" width="11.125" style="2" customWidth="1"/>
    <col min="6" max="6" width="10.375" style="2" customWidth="1"/>
    <col min="7" max="7" width="7.25" style="2" customWidth="1"/>
    <col min="8" max="8" width="9.5" style="2" customWidth="1"/>
    <col min="9" max="9" width="13.75" style="2" customWidth="1"/>
    <col min="10" max="10" width="13.25" style="2" customWidth="1"/>
    <col min="11" max="11" width="15.25" style="2" customWidth="1"/>
    <col min="12" max="16384" width="10.875" style="2"/>
  </cols>
  <sheetData>
    <row r="1" spans="1:11" s="1" customFormat="1" ht="15" customHeight="1">
      <c r="A1" s="3"/>
      <c r="B1" s="11" t="s">
        <v>106</v>
      </c>
      <c r="C1" s="11"/>
      <c r="D1" s="11"/>
      <c r="E1" s="11"/>
      <c r="F1" s="11" t="s">
        <v>5</v>
      </c>
      <c r="G1" s="11"/>
      <c r="H1" s="11"/>
      <c r="I1" s="11" t="s">
        <v>11</v>
      </c>
      <c r="J1" s="11"/>
      <c r="K1" s="11"/>
    </row>
    <row r="2" spans="1:11" s="1" customFormat="1" ht="48">
      <c r="A2" s="12" t="s">
        <v>1</v>
      </c>
      <c r="B2" s="4" t="s">
        <v>0</v>
      </c>
      <c r="C2" s="4" t="s">
        <v>2</v>
      </c>
      <c r="D2" s="4" t="s">
        <v>3</v>
      </c>
      <c r="E2" s="4" t="s">
        <v>4</v>
      </c>
      <c r="F2" s="10" t="s">
        <v>6</v>
      </c>
      <c r="G2" s="4" t="s">
        <v>7</v>
      </c>
      <c r="H2" s="4" t="s">
        <v>8</v>
      </c>
      <c r="I2" s="4" t="s">
        <v>18</v>
      </c>
      <c r="J2" s="4" t="s">
        <v>9</v>
      </c>
      <c r="K2" s="4" t="s">
        <v>10</v>
      </c>
    </row>
    <row r="3" spans="1:11" s="1" customFormat="1" ht="46.5" customHeight="1">
      <c r="A3" s="13">
        <v>1</v>
      </c>
      <c r="B3" s="5" t="s">
        <v>12</v>
      </c>
      <c r="C3" s="5" t="s">
        <v>13</v>
      </c>
      <c r="D3" s="6" t="s">
        <v>14</v>
      </c>
      <c r="E3" s="5" t="s">
        <v>15</v>
      </c>
      <c r="F3" s="5" t="s">
        <v>16</v>
      </c>
      <c r="G3" s="5" t="s">
        <v>22</v>
      </c>
      <c r="H3" s="5" t="s">
        <v>17</v>
      </c>
      <c r="I3" s="5" t="s">
        <v>92</v>
      </c>
      <c r="J3" s="5" t="s">
        <v>93</v>
      </c>
      <c r="K3" s="5" t="s">
        <v>19</v>
      </c>
    </row>
    <row r="4" spans="1:11" ht="44.25" customHeight="1">
      <c r="A4" s="13">
        <f>A3+1</f>
        <v>2</v>
      </c>
      <c r="B4" s="5" t="s">
        <v>20</v>
      </c>
      <c r="C4" s="5" t="s">
        <v>99</v>
      </c>
      <c r="D4" s="6" t="s">
        <v>21</v>
      </c>
      <c r="E4" s="5"/>
      <c r="F4" s="5" t="s">
        <v>20</v>
      </c>
      <c r="G4" s="5" t="s">
        <v>22</v>
      </c>
      <c r="H4" s="5" t="s">
        <v>23</v>
      </c>
      <c r="I4" s="5" t="s">
        <v>24</v>
      </c>
      <c r="J4" s="5" t="s">
        <v>25</v>
      </c>
      <c r="K4" s="5" t="s">
        <v>26</v>
      </c>
    </row>
    <row r="5" spans="1:11" ht="42.75" customHeight="1">
      <c r="A5" s="13">
        <f t="shared" ref="A5:A13" si="0">A4+1</f>
        <v>3</v>
      </c>
      <c r="B5" s="5" t="s">
        <v>27</v>
      </c>
      <c r="C5" s="5" t="s">
        <v>28</v>
      </c>
      <c r="D5" s="6" t="s">
        <v>29</v>
      </c>
      <c r="E5" s="5" t="s">
        <v>30</v>
      </c>
      <c r="F5" s="5" t="s">
        <v>31</v>
      </c>
      <c r="G5" s="5" t="s">
        <v>32</v>
      </c>
      <c r="H5" s="5" t="s">
        <v>33</v>
      </c>
      <c r="I5" s="5" t="s">
        <v>34</v>
      </c>
      <c r="J5" s="5" t="s">
        <v>35</v>
      </c>
      <c r="K5" s="5" t="s">
        <v>36</v>
      </c>
    </row>
    <row r="6" spans="1:11" ht="58.5" customHeight="1">
      <c r="A6" s="13">
        <f t="shared" si="0"/>
        <v>4</v>
      </c>
      <c r="B6" s="5" t="s">
        <v>37</v>
      </c>
      <c r="C6" s="5" t="s">
        <v>105</v>
      </c>
      <c r="D6" s="6" t="s">
        <v>38</v>
      </c>
      <c r="E6" s="5"/>
      <c r="F6" s="5" t="s">
        <v>39</v>
      </c>
      <c r="G6" s="5" t="s">
        <v>22</v>
      </c>
      <c r="H6" s="5" t="s">
        <v>40</v>
      </c>
      <c r="I6" s="5" t="s">
        <v>41</v>
      </c>
      <c r="J6" s="5" t="s">
        <v>42</v>
      </c>
      <c r="K6" s="5" t="s">
        <v>43</v>
      </c>
    </row>
    <row r="7" spans="1:11" ht="56.25" customHeight="1">
      <c r="A7" s="13">
        <f t="shared" si="0"/>
        <v>5</v>
      </c>
      <c r="B7" s="5" t="s">
        <v>44</v>
      </c>
      <c r="C7" s="5" t="s">
        <v>45</v>
      </c>
      <c r="D7" s="6" t="s">
        <v>46</v>
      </c>
      <c r="E7" s="5" t="s">
        <v>47</v>
      </c>
      <c r="F7" s="5" t="s">
        <v>48</v>
      </c>
      <c r="G7" s="5" t="s">
        <v>22</v>
      </c>
      <c r="H7" s="5" t="s">
        <v>49</v>
      </c>
      <c r="I7" s="5" t="s">
        <v>50</v>
      </c>
      <c r="J7" s="5" t="s">
        <v>51</v>
      </c>
      <c r="K7" s="5" t="s">
        <v>52</v>
      </c>
    </row>
    <row r="8" spans="1:11" ht="60" customHeight="1">
      <c r="A8" s="13">
        <f t="shared" si="0"/>
        <v>6</v>
      </c>
      <c r="B8" s="5" t="s">
        <v>53</v>
      </c>
      <c r="C8" s="5" t="s">
        <v>54</v>
      </c>
      <c r="D8" s="6" t="s">
        <v>55</v>
      </c>
      <c r="E8" s="5" t="s">
        <v>56</v>
      </c>
      <c r="F8" s="5" t="s">
        <v>57</v>
      </c>
      <c r="G8" s="5" t="s">
        <v>58</v>
      </c>
      <c r="H8" s="5" t="s">
        <v>59</v>
      </c>
      <c r="I8" s="5" t="s">
        <v>60</v>
      </c>
      <c r="J8" s="5" t="s">
        <v>61</v>
      </c>
      <c r="K8" s="5" t="s">
        <v>62</v>
      </c>
    </row>
    <row r="9" spans="1:11" ht="47.25" customHeight="1">
      <c r="A9" s="13">
        <f t="shared" si="0"/>
        <v>7</v>
      </c>
      <c r="B9" s="5" t="s">
        <v>63</v>
      </c>
      <c r="C9" s="5" t="s">
        <v>64</v>
      </c>
      <c r="D9" s="6" t="s">
        <v>65</v>
      </c>
      <c r="E9" s="5" t="s">
        <v>66</v>
      </c>
      <c r="F9" s="5" t="s">
        <v>67</v>
      </c>
      <c r="G9" s="5" t="s">
        <v>68</v>
      </c>
      <c r="H9" s="5" t="s">
        <v>69</v>
      </c>
      <c r="I9" s="5" t="s">
        <v>71</v>
      </c>
      <c r="J9" s="5" t="s">
        <v>72</v>
      </c>
      <c r="K9" s="5" t="s">
        <v>73</v>
      </c>
    </row>
    <row r="10" spans="1:11" ht="36" customHeight="1">
      <c r="A10" s="13">
        <f t="shared" si="0"/>
        <v>8</v>
      </c>
      <c r="B10" s="5" t="s">
        <v>63</v>
      </c>
      <c r="C10" s="5" t="s">
        <v>64</v>
      </c>
      <c r="D10" s="6" t="s">
        <v>65</v>
      </c>
      <c r="E10" s="5" t="s">
        <v>66</v>
      </c>
      <c r="F10" s="5" t="s">
        <v>74</v>
      </c>
      <c r="G10" s="5" t="s">
        <v>75</v>
      </c>
      <c r="H10" s="5" t="s">
        <v>76</v>
      </c>
      <c r="I10" s="5" t="s">
        <v>71</v>
      </c>
      <c r="J10" s="5" t="s">
        <v>72</v>
      </c>
      <c r="K10" s="5" t="s">
        <v>73</v>
      </c>
    </row>
    <row r="11" spans="1:11" ht="33" customHeight="1">
      <c r="A11" s="13">
        <f t="shared" si="0"/>
        <v>9</v>
      </c>
      <c r="B11" s="5" t="s">
        <v>83</v>
      </c>
      <c r="C11" s="5" t="s">
        <v>84</v>
      </c>
      <c r="D11" s="6" t="s">
        <v>85</v>
      </c>
      <c r="E11" s="5" t="s">
        <v>86</v>
      </c>
      <c r="F11" s="5" t="s">
        <v>87</v>
      </c>
      <c r="G11" s="5" t="s">
        <v>88</v>
      </c>
      <c r="H11" s="5" t="s">
        <v>82</v>
      </c>
      <c r="I11" s="5" t="s">
        <v>89</v>
      </c>
      <c r="J11" s="5" t="s">
        <v>90</v>
      </c>
      <c r="K11" s="5" t="s">
        <v>91</v>
      </c>
    </row>
    <row r="12" spans="1:11" ht="26.25" customHeight="1">
      <c r="A12" s="13">
        <f t="shared" si="0"/>
        <v>10</v>
      </c>
      <c r="B12" s="5" t="s">
        <v>94</v>
      </c>
      <c r="C12" s="5" t="s">
        <v>105</v>
      </c>
      <c r="D12" s="5"/>
      <c r="E12" s="5"/>
      <c r="F12" s="5" t="s">
        <v>98</v>
      </c>
      <c r="G12" s="5" t="s">
        <v>58</v>
      </c>
      <c r="H12" s="5" t="s">
        <v>77</v>
      </c>
      <c r="I12" s="5" t="s">
        <v>95</v>
      </c>
      <c r="J12" s="5" t="s">
        <v>96</v>
      </c>
      <c r="K12" s="5" t="s">
        <v>97</v>
      </c>
    </row>
    <row r="13" spans="1:11" ht="32.25" customHeight="1">
      <c r="A13" s="13">
        <f t="shared" si="0"/>
        <v>11</v>
      </c>
      <c r="B13" s="5" t="s">
        <v>78</v>
      </c>
      <c r="C13" s="5" t="s">
        <v>70</v>
      </c>
      <c r="D13" s="6" t="s">
        <v>81</v>
      </c>
      <c r="E13" s="5"/>
      <c r="F13" s="5" t="s">
        <v>79</v>
      </c>
      <c r="G13" s="5" t="s">
        <v>58</v>
      </c>
      <c r="H13" s="5" t="s">
        <v>80</v>
      </c>
      <c r="I13" s="5"/>
      <c r="J13" s="5"/>
      <c r="K13" s="5"/>
    </row>
    <row r="14" spans="1:11" ht="36">
      <c r="A14" s="14">
        <v>12</v>
      </c>
      <c r="B14" s="5" t="s">
        <v>102</v>
      </c>
      <c r="C14" s="7" t="s">
        <v>100</v>
      </c>
      <c r="D14" s="6" t="s">
        <v>103</v>
      </c>
      <c r="E14" s="5" t="s">
        <v>101</v>
      </c>
      <c r="F14" s="8"/>
      <c r="G14" s="9"/>
      <c r="H14" s="5" t="s">
        <v>104</v>
      </c>
      <c r="I14" s="5"/>
      <c r="J14" s="5"/>
      <c r="K14" s="5"/>
    </row>
  </sheetData>
  <mergeCells count="3">
    <mergeCell ref="B1:E1"/>
    <mergeCell ref="F1:H1"/>
    <mergeCell ref="I1:K1"/>
  </mergeCells>
  <phoneticPr fontId="4" type="noConversion"/>
  <hyperlinks>
    <hyperlink ref="E14" r:id="rId1"/>
    <hyperlink ref="H14" r:id="rId2"/>
  </hyperlinks>
  <pageMargins left="0" right="0" top="0" bottom="0" header="0.5" footer="0.5"/>
  <pageSetup orientation="landscape" horizontalDpi="4294967292" verticalDpi="4294967292" r:id="rId3"/>
  <extLst>
    <ext xmlns:mx="http://schemas.microsoft.com/office/mac/excel/2008/main" uri="{64002731-A6B0-56B0-2670-7721B7C09600}">
      <mx:PLV Mode="0" OnePage="0" WScale="10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Hoja1</vt:lpstr>
    </vt:vector>
  </TitlesOfParts>
  <Company>COMCE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COMCE</dc:creator>
  <cp:lastModifiedBy>s.ravankhah</cp:lastModifiedBy>
  <cp:lastPrinted>2016-09-10T06:05:31Z</cp:lastPrinted>
  <dcterms:created xsi:type="dcterms:W3CDTF">2016-08-22T16:35:25Z</dcterms:created>
  <dcterms:modified xsi:type="dcterms:W3CDTF">2016-09-10T06:05:51Z</dcterms:modified>
</cp:coreProperties>
</file>